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formations\Q2\documents\Cahier_Exercice\Intégration_Taxons\"/>
    </mc:Choice>
  </mc:AlternateContent>
  <xr:revisionPtr revIDLastSave="0" documentId="13_ncr:1_{390E47F7-AA27-4498-B977-D29CAB1622A7}" xr6:coauthVersionLast="36" xr6:coauthVersionMax="36" xr10:uidLastSave="{00000000-0000-0000-0000-000000000000}"/>
  <bookViews>
    <workbookView xWindow="276" yWindow="600" windowWidth="28212" windowHeight="11952" xr2:uid="{00000000-000D-0000-FFFF-FFFF00000000}"/>
  </bookViews>
  <sheets>
    <sheet name="Feuille1" sheetId="1" r:id="rId1"/>
  </sheets>
  <calcPr calcId="191029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" i="1"/>
</calcChain>
</file>

<file path=xl/sharedStrings.xml><?xml version="1.0" encoding="utf-8"?>
<sst xmlns="http://schemas.openxmlformats.org/spreadsheetml/2006/main" count="356" uniqueCount="64">
  <si>
    <t>NUMERO_LIGNE</t>
  </si>
  <si>
    <t>LIEU_ID</t>
  </si>
  <si>
    <t>LIEU_LIBELLE</t>
  </si>
  <si>
    <t>PASS_MNEMO</t>
  </si>
  <si>
    <t>PREL_MNEMO</t>
  </si>
  <si>
    <t>ECH_MNEMO</t>
  </si>
  <si>
    <t>TAXON_LIBELLE_ORIGINE</t>
  </si>
  <si>
    <t>TAXON_ID_Q2</t>
  </si>
  <si>
    <t>GROUPE_TAXONS_ID_Q2</t>
  </si>
  <si>
    <t>NUMERO_INDIVIDU</t>
  </si>
  <si>
    <t>VALEUR_NUMERIQUE</t>
  </si>
  <si>
    <t>VALEUR_QUALITATIVE</t>
  </si>
  <si>
    <t>COMMENTAIRE_RESULTAT</t>
  </si>
  <si>
    <t>PARAMETRE</t>
  </si>
  <si>
    <t>SUPPORT</t>
  </si>
  <si>
    <t>FRACTION</t>
  </si>
  <si>
    <t>METHODE</t>
  </si>
  <si>
    <t>UNITE</t>
  </si>
  <si>
    <t>ANALYSTE</t>
  </si>
  <si>
    <t>SAISISSEUR</t>
  </si>
  <si>
    <t>PROGRAMME1</t>
  </si>
  <si>
    <t>NIVEAU_SAISIE_RESULTAT</t>
  </si>
  <si>
    <t>Concarneau large</t>
  </si>
  <si>
    <t/>
  </si>
  <si>
    <t>PDG-ODE-LITTORAL-LERBO</t>
  </si>
  <si>
    <t>ECHANT</t>
  </si>
  <si>
    <t>Chaetoceros danicus</t>
  </si>
  <si>
    <t>PROGRAMME2</t>
  </si>
  <si>
    <t>PROGRAMME3</t>
  </si>
  <si>
    <t>PROGRAMME4</t>
  </si>
  <si>
    <t>PROGRAMME5</t>
  </si>
  <si>
    <t>PROGRAMME6</t>
  </si>
  <si>
    <t>Chaetoceros brevis</t>
  </si>
  <si>
    <t>Chaetoceros decipiens</t>
  </si>
  <si>
    <t>Pseudosolenia calcar-avis</t>
  </si>
  <si>
    <t>Thalassionema nitzschioides</t>
  </si>
  <si>
    <t>Guinardia striata</t>
  </si>
  <si>
    <t>DATE</t>
  </si>
  <si>
    <t>Thalassiosira</t>
  </si>
  <si>
    <t>Rhizosolenia imbricata + styliformis</t>
  </si>
  <si>
    <t>Chaetoceros didymus</t>
  </si>
  <si>
    <t>Chaetoceros (petit)</t>
  </si>
  <si>
    <t>Prorocentrum micans</t>
  </si>
  <si>
    <t>Asterionellopsis glacialis</t>
  </si>
  <si>
    <t>Cylindrotheca closterium + Nitzschia longissima</t>
  </si>
  <si>
    <t>Chaetoceros curvisetus + …</t>
  </si>
  <si>
    <t>Scrippsiella + …</t>
  </si>
  <si>
    <t>Gyrodinium fusiforme</t>
  </si>
  <si>
    <t>Eutreptiaceae</t>
  </si>
  <si>
    <t>Lauderia</t>
  </si>
  <si>
    <t>Dactyliosolen fragilissimus</t>
  </si>
  <si>
    <t>Guinardia flaccida</t>
  </si>
  <si>
    <t>Licmophora</t>
  </si>
  <si>
    <t>Bacteriastrum</t>
  </si>
  <si>
    <t>APHIA_ID</t>
  </si>
  <si>
    <t>Phyto - nutriments</t>
  </si>
  <si>
    <t>FLORTOT</t>
  </si>
  <si>
    <t>Masse d'eau, eau brute</t>
  </si>
  <si>
    <t>Sans objet</t>
  </si>
  <si>
    <t>Comptage cellules au microscope - eau</t>
  </si>
  <si>
    <t>l-1</t>
  </si>
  <si>
    <t>FORMATION_SERVICE</t>
  </si>
  <si>
    <t>FORMATION_QUADRIGE</t>
  </si>
  <si>
    <t>Emilie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</si>
</sst>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family val="2"/>
      <scheme val="minor"/>
    </font>
    <font>
      <sz val="11"/>
      <name val="Dialog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right"/>
    </xf>
    <xf numFmtId="0" fontId="2" fillId="2" borderId="0" xfId="1"/>
    <xf numFmtId="0" fontId="2" fillId="2" borderId="0" xfId="1" applyAlignment="1">
      <alignment horizontal="right"/>
    </xf>
    <xf numFmtId="0" fontId="3" fillId="3" borderId="0" xfId="2"/>
    <xf numFmtId="0" fontId="2" fillId="2" borderId="0" xfId="1" applyNumberFormat="1"/>
    <xf numFmtId="14" fontId="3" fillId="3" borderId="0" xfId="2" applyNumberFormat="1"/>
  </cellXfs>
  <cellStyles count="3">
    <cellStyle name="Insatisfaisant" xfId="2" builtinId="27"/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3"/>
  <sheetViews>
    <sheetView tabSelected="1" zoomScaleNormal="100" workbookViewId="0">
      <pane ySplit="1" topLeftCell="A2" activePane="bottomLeft" state="frozen"/>
      <selection pane="bottomLeft" activeCell="F25" sqref="F25"/>
    </sheetView>
  </sheetViews>
  <sheetFormatPr baseColWidth="10" defaultColWidth="9.109375" defaultRowHeight="14.4"/>
  <cols>
    <col min="1" max="1" width="15.109375" bestFit="1" customWidth="1"/>
    <col min="2" max="2" width="10.5546875" bestFit="1" customWidth="1"/>
    <col min="3" max="3" width="16.44140625" bestFit="1" customWidth="1"/>
    <col min="4" max="4" width="11.33203125" style="4" bestFit="1" customWidth="1"/>
    <col min="5" max="5" width="13.6640625" style="4" bestFit="1" customWidth="1"/>
    <col min="6" max="6" width="13.44140625" bestFit="1" customWidth="1"/>
    <col min="7" max="7" width="12.6640625" bestFit="1" customWidth="1"/>
    <col min="8" max="8" width="39" customWidth="1"/>
    <col min="9" max="9" width="9.44140625" bestFit="1" customWidth="1"/>
    <col min="10" max="10" width="13.5546875" bestFit="1" customWidth="1"/>
    <col min="11" max="11" width="23.109375" customWidth="1"/>
    <col min="12" max="12" width="9.77734375" customWidth="1"/>
    <col min="13" max="13" width="19.88671875" bestFit="1" customWidth="1"/>
    <col min="14" max="14" width="20.5546875" bestFit="1" customWidth="1"/>
    <col min="15" max="15" width="24.33203125" bestFit="1" customWidth="1"/>
    <col min="16" max="16" width="11.6640625" style="4" bestFit="1" customWidth="1"/>
    <col min="17" max="17" width="21.6640625" style="4" bestFit="1" customWidth="1"/>
    <col min="18" max="18" width="10.109375" style="4" bestFit="1" customWidth="1"/>
    <col min="19" max="19" width="35.88671875" style="4" bestFit="1" customWidth="1"/>
    <col min="20" max="20" width="6.33203125" style="4" bestFit="1" customWidth="1"/>
    <col min="21" max="21" width="24.5546875" bestFit="1" customWidth="1"/>
    <col min="22" max="22" width="24.5546875" style="4" bestFit="1" customWidth="1"/>
    <col min="23" max="23" width="13.88671875" style="4" bestFit="1" customWidth="1"/>
    <col min="24" max="28" width="13.88671875" customWidth="1"/>
    <col min="29" max="29" width="12.5546875" customWidth="1"/>
  </cols>
  <sheetData>
    <row r="1" spans="1:29">
      <c r="A1" t="s">
        <v>0</v>
      </c>
      <c r="B1" t="s">
        <v>1</v>
      </c>
      <c r="C1" t="s">
        <v>2</v>
      </c>
      <c r="D1" s="4" t="s">
        <v>37</v>
      </c>
      <c r="E1" s="4" t="s">
        <v>3</v>
      </c>
      <c r="F1" t="s">
        <v>4</v>
      </c>
      <c r="G1" t="s">
        <v>5</v>
      </c>
      <c r="H1" t="s">
        <v>6</v>
      </c>
      <c r="I1" t="s">
        <v>54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t="s">
        <v>18</v>
      </c>
      <c r="V1" s="4" t="s">
        <v>19</v>
      </c>
      <c r="W1" s="4" t="s">
        <v>20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21</v>
      </c>
    </row>
    <row r="2" spans="1:29">
      <c r="A2" s="1">
        <v>1</v>
      </c>
      <c r="B2" s="1">
        <v>21043016</v>
      </c>
      <c r="C2" t="s">
        <v>22</v>
      </c>
      <c r="D2" s="6">
        <v>44255</v>
      </c>
      <c r="E2" s="4" t="s">
        <v>63</v>
      </c>
      <c r="F2" t="s">
        <v>55</v>
      </c>
      <c r="H2" s="2" t="s">
        <v>34</v>
      </c>
      <c r="I2" s="2">
        <v>163344</v>
      </c>
      <c r="J2" s="3"/>
      <c r="K2" s="2" t="s">
        <v>23</v>
      </c>
      <c r="L2" s="2" t="s">
        <v>23</v>
      </c>
      <c r="M2" s="3">
        <v>200</v>
      </c>
      <c r="O2" t="str">
        <f>"Libellé taxon origine : "&amp;H2</f>
        <v>Libellé taxon origine : Pseudosolenia calcar-avis</v>
      </c>
      <c r="P2" s="4" t="s">
        <v>56</v>
      </c>
      <c r="Q2" s="4" t="s">
        <v>57</v>
      </c>
      <c r="R2" s="4" t="s">
        <v>58</v>
      </c>
      <c r="S2" s="4" t="s">
        <v>59</v>
      </c>
      <c r="T2" s="4" t="s">
        <v>60</v>
      </c>
      <c r="U2" t="s">
        <v>24</v>
      </c>
      <c r="V2" s="4" t="s">
        <v>61</v>
      </c>
      <c r="W2" s="4" t="s">
        <v>62</v>
      </c>
      <c r="AC2" t="s">
        <v>25</v>
      </c>
    </row>
    <row r="3" spans="1:29">
      <c r="A3" s="1">
        <v>2</v>
      </c>
      <c r="B3" s="1">
        <v>21043016</v>
      </c>
      <c r="C3" t="s">
        <v>22</v>
      </c>
      <c r="D3" s="6">
        <v>44255</v>
      </c>
      <c r="E3" s="4" t="s">
        <v>63</v>
      </c>
      <c r="F3" t="s">
        <v>55</v>
      </c>
      <c r="H3" s="2" t="s">
        <v>35</v>
      </c>
      <c r="I3" s="2">
        <v>149093</v>
      </c>
      <c r="J3" s="3"/>
      <c r="K3" s="2" t="s">
        <v>23</v>
      </c>
      <c r="L3" s="2" t="s">
        <v>23</v>
      </c>
      <c r="M3" s="3">
        <v>300</v>
      </c>
      <c r="O3" t="str">
        <f t="shared" ref="O3:O23" si="0">"Libellé taxon origine : "&amp;H3</f>
        <v>Libellé taxon origine : Thalassionema nitzschioides</v>
      </c>
      <c r="P3" s="4" t="s">
        <v>56</v>
      </c>
      <c r="Q3" s="4" t="s">
        <v>57</v>
      </c>
      <c r="R3" s="4" t="s">
        <v>58</v>
      </c>
      <c r="S3" s="4" t="s">
        <v>59</v>
      </c>
      <c r="T3" s="4" t="s">
        <v>60</v>
      </c>
      <c r="U3" t="s">
        <v>24</v>
      </c>
      <c r="V3" s="4" t="s">
        <v>61</v>
      </c>
      <c r="W3" s="4" t="s">
        <v>62</v>
      </c>
      <c r="AC3" t="s">
        <v>25</v>
      </c>
    </row>
    <row r="4" spans="1:29">
      <c r="A4" s="1">
        <v>3</v>
      </c>
      <c r="B4" s="1">
        <v>21043016</v>
      </c>
      <c r="C4" t="s">
        <v>22</v>
      </c>
      <c r="D4" s="6">
        <v>44255</v>
      </c>
      <c r="E4" s="4" t="s">
        <v>63</v>
      </c>
      <c r="F4" t="s">
        <v>55</v>
      </c>
      <c r="H4" s="2" t="s">
        <v>36</v>
      </c>
      <c r="I4" s="2">
        <v>149113</v>
      </c>
      <c r="J4" s="3"/>
      <c r="K4" s="2" t="s">
        <v>23</v>
      </c>
      <c r="L4" s="2" t="s">
        <v>23</v>
      </c>
      <c r="M4" s="3">
        <v>500</v>
      </c>
      <c r="O4" t="str">
        <f t="shared" si="0"/>
        <v>Libellé taxon origine : Guinardia striata</v>
      </c>
      <c r="P4" s="4" t="s">
        <v>56</v>
      </c>
      <c r="Q4" s="4" t="s">
        <v>57</v>
      </c>
      <c r="R4" s="4" t="s">
        <v>58</v>
      </c>
      <c r="S4" s="4" t="s">
        <v>59</v>
      </c>
      <c r="T4" s="4" t="s">
        <v>60</v>
      </c>
      <c r="U4" t="s">
        <v>24</v>
      </c>
      <c r="V4" s="4" t="s">
        <v>61</v>
      </c>
      <c r="W4" s="4" t="s">
        <v>62</v>
      </c>
      <c r="AC4" t="s">
        <v>25</v>
      </c>
    </row>
    <row r="5" spans="1:29">
      <c r="A5" s="1">
        <v>4</v>
      </c>
      <c r="B5" s="1">
        <v>21043016</v>
      </c>
      <c r="C5" t="s">
        <v>22</v>
      </c>
      <c r="D5" s="6">
        <v>44255</v>
      </c>
      <c r="E5" s="4" t="s">
        <v>63</v>
      </c>
      <c r="F5" t="s">
        <v>55</v>
      </c>
      <c r="H5" s="2" t="s">
        <v>26</v>
      </c>
      <c r="I5" s="5">
        <v>149120</v>
      </c>
      <c r="J5" s="3"/>
      <c r="K5" s="2" t="s">
        <v>23</v>
      </c>
      <c r="L5" s="2" t="s">
        <v>23</v>
      </c>
      <c r="M5" s="3">
        <v>100</v>
      </c>
      <c r="O5" t="str">
        <f t="shared" si="0"/>
        <v>Libellé taxon origine : Chaetoceros danicus</v>
      </c>
      <c r="P5" s="4" t="s">
        <v>56</v>
      </c>
      <c r="Q5" s="4" t="s">
        <v>57</v>
      </c>
      <c r="R5" s="4" t="s">
        <v>58</v>
      </c>
      <c r="S5" s="4" t="s">
        <v>59</v>
      </c>
      <c r="T5" s="4" t="s">
        <v>60</v>
      </c>
      <c r="U5" t="s">
        <v>24</v>
      </c>
      <c r="V5" s="4" t="s">
        <v>61</v>
      </c>
      <c r="W5" s="4" t="s">
        <v>62</v>
      </c>
      <c r="AC5" t="s">
        <v>25</v>
      </c>
    </row>
    <row r="6" spans="1:29">
      <c r="A6" s="1">
        <v>5</v>
      </c>
      <c r="B6" s="1">
        <v>21043016</v>
      </c>
      <c r="C6" t="s">
        <v>22</v>
      </c>
      <c r="D6" s="6">
        <v>44255</v>
      </c>
      <c r="E6" s="4" t="s">
        <v>63</v>
      </c>
      <c r="F6" t="s">
        <v>55</v>
      </c>
      <c r="H6" s="2" t="s">
        <v>38</v>
      </c>
      <c r="I6" s="2">
        <v>148912</v>
      </c>
      <c r="J6" s="3"/>
      <c r="K6" s="2" t="s">
        <v>23</v>
      </c>
      <c r="L6" s="2" t="s">
        <v>23</v>
      </c>
      <c r="M6" s="3">
        <v>200</v>
      </c>
      <c r="O6" t="str">
        <f t="shared" si="0"/>
        <v>Libellé taxon origine : Thalassiosira</v>
      </c>
      <c r="P6" s="4" t="s">
        <v>56</v>
      </c>
      <c r="Q6" s="4" t="s">
        <v>57</v>
      </c>
      <c r="R6" s="4" t="s">
        <v>58</v>
      </c>
      <c r="S6" s="4" t="s">
        <v>59</v>
      </c>
      <c r="T6" s="4" t="s">
        <v>60</v>
      </c>
      <c r="U6" t="s">
        <v>24</v>
      </c>
      <c r="V6" s="4" t="s">
        <v>61</v>
      </c>
      <c r="W6" s="4" t="s">
        <v>62</v>
      </c>
      <c r="AC6" t="s">
        <v>25</v>
      </c>
    </row>
    <row r="7" spans="1:29">
      <c r="A7" s="1">
        <v>6</v>
      </c>
      <c r="B7" s="1">
        <v>21043016</v>
      </c>
      <c r="C7" t="s">
        <v>22</v>
      </c>
      <c r="D7" s="6">
        <v>44255</v>
      </c>
      <c r="E7" s="4" t="s">
        <v>63</v>
      </c>
      <c r="F7" t="s">
        <v>55</v>
      </c>
      <c r="H7" s="2" t="s">
        <v>39</v>
      </c>
      <c r="I7" s="2"/>
      <c r="J7" s="3">
        <v>200054</v>
      </c>
      <c r="K7" s="2" t="s">
        <v>23</v>
      </c>
      <c r="L7" s="2" t="s">
        <v>23</v>
      </c>
      <c r="M7" s="3">
        <v>300</v>
      </c>
      <c r="O7" t="str">
        <f t="shared" si="0"/>
        <v>Libellé taxon origine : Rhizosolenia imbricata + styliformis</v>
      </c>
      <c r="P7" s="4" t="s">
        <v>56</v>
      </c>
      <c r="Q7" s="4" t="s">
        <v>57</v>
      </c>
      <c r="R7" s="4" t="s">
        <v>58</v>
      </c>
      <c r="S7" s="4" t="s">
        <v>59</v>
      </c>
      <c r="T7" s="4" t="s">
        <v>60</v>
      </c>
      <c r="U7" t="s">
        <v>24</v>
      </c>
      <c r="V7" s="4" t="s">
        <v>61</v>
      </c>
      <c r="W7" s="4" t="s">
        <v>62</v>
      </c>
      <c r="AC7" t="s">
        <v>25</v>
      </c>
    </row>
    <row r="8" spans="1:29">
      <c r="A8" s="1">
        <v>7</v>
      </c>
      <c r="B8" s="1">
        <v>21043016</v>
      </c>
      <c r="C8" t="s">
        <v>22</v>
      </c>
      <c r="D8" s="6">
        <v>44255</v>
      </c>
      <c r="E8" s="4" t="s">
        <v>63</v>
      </c>
      <c r="F8" t="s">
        <v>55</v>
      </c>
      <c r="H8" s="2" t="s">
        <v>40</v>
      </c>
      <c r="I8" s="2">
        <v>149122</v>
      </c>
      <c r="J8" s="3"/>
      <c r="K8" s="2"/>
      <c r="L8" s="2"/>
      <c r="M8" s="3">
        <v>200</v>
      </c>
      <c r="O8" t="str">
        <f t="shared" si="0"/>
        <v>Libellé taxon origine : Chaetoceros didymus</v>
      </c>
      <c r="P8" s="4" t="s">
        <v>56</v>
      </c>
      <c r="Q8" s="4" t="s">
        <v>57</v>
      </c>
      <c r="R8" s="4" t="s">
        <v>58</v>
      </c>
      <c r="S8" s="4" t="s">
        <v>59</v>
      </c>
      <c r="T8" s="4" t="s">
        <v>60</v>
      </c>
      <c r="U8" t="s">
        <v>24</v>
      </c>
      <c r="V8" s="4" t="s">
        <v>61</v>
      </c>
      <c r="W8" s="4" t="s">
        <v>62</v>
      </c>
      <c r="AC8" t="s">
        <v>25</v>
      </c>
    </row>
    <row r="9" spans="1:29">
      <c r="A9" s="1">
        <v>8</v>
      </c>
      <c r="B9" s="1">
        <v>21043016</v>
      </c>
      <c r="C9" t="s">
        <v>22</v>
      </c>
      <c r="D9" s="6">
        <v>44255</v>
      </c>
      <c r="E9" s="4" t="s">
        <v>63</v>
      </c>
      <c r="F9" t="s">
        <v>55</v>
      </c>
      <c r="H9" s="2" t="s">
        <v>41</v>
      </c>
      <c r="I9" s="2">
        <v>148985</v>
      </c>
      <c r="J9" s="3"/>
      <c r="K9" s="2" t="s">
        <v>23</v>
      </c>
      <c r="L9" s="2" t="s">
        <v>23</v>
      </c>
      <c r="M9" s="3">
        <v>8200</v>
      </c>
      <c r="O9" t="str">
        <f t="shared" si="0"/>
        <v>Libellé taxon origine : Chaetoceros (petit)</v>
      </c>
      <c r="P9" s="4" t="s">
        <v>56</v>
      </c>
      <c r="Q9" s="4" t="s">
        <v>57</v>
      </c>
      <c r="R9" s="4" t="s">
        <v>58</v>
      </c>
      <c r="S9" s="4" t="s">
        <v>59</v>
      </c>
      <c r="T9" s="4" t="s">
        <v>60</v>
      </c>
      <c r="U9" t="s">
        <v>24</v>
      </c>
      <c r="V9" s="4" t="s">
        <v>61</v>
      </c>
      <c r="W9" s="4" t="s">
        <v>62</v>
      </c>
      <c r="AC9" t="s">
        <v>25</v>
      </c>
    </row>
    <row r="10" spans="1:29">
      <c r="A10" s="1">
        <v>9</v>
      </c>
      <c r="B10" s="1">
        <v>21043016</v>
      </c>
      <c r="C10" t="s">
        <v>22</v>
      </c>
      <c r="D10" s="6">
        <v>44255</v>
      </c>
      <c r="E10" s="4" t="s">
        <v>63</v>
      </c>
      <c r="F10" t="s">
        <v>55</v>
      </c>
      <c r="H10" s="2" t="s">
        <v>42</v>
      </c>
      <c r="I10" s="2">
        <v>110303</v>
      </c>
      <c r="J10" s="3"/>
      <c r="K10" s="2" t="s">
        <v>23</v>
      </c>
      <c r="L10" s="2" t="s">
        <v>23</v>
      </c>
      <c r="M10" s="3">
        <v>400</v>
      </c>
      <c r="O10" t="str">
        <f t="shared" si="0"/>
        <v>Libellé taxon origine : Prorocentrum micans</v>
      </c>
      <c r="P10" s="4" t="s">
        <v>56</v>
      </c>
      <c r="Q10" s="4" t="s">
        <v>57</v>
      </c>
      <c r="R10" s="4" t="s">
        <v>58</v>
      </c>
      <c r="S10" s="4" t="s">
        <v>59</v>
      </c>
      <c r="T10" s="4" t="s">
        <v>60</v>
      </c>
      <c r="U10" t="s">
        <v>24</v>
      </c>
      <c r="V10" s="4" t="s">
        <v>61</v>
      </c>
      <c r="W10" s="4" t="s">
        <v>62</v>
      </c>
      <c r="AC10" t="s">
        <v>25</v>
      </c>
    </row>
    <row r="11" spans="1:29">
      <c r="A11" s="1">
        <v>10</v>
      </c>
      <c r="B11" s="1">
        <v>21043016</v>
      </c>
      <c r="C11" t="s">
        <v>22</v>
      </c>
      <c r="D11" s="6">
        <v>44255</v>
      </c>
      <c r="E11" s="4" t="s">
        <v>63</v>
      </c>
      <c r="F11" t="s">
        <v>55</v>
      </c>
      <c r="H11" s="2" t="s">
        <v>43</v>
      </c>
      <c r="I11" s="2">
        <v>149139</v>
      </c>
      <c r="J11" s="3"/>
      <c r="K11" s="2" t="s">
        <v>23</v>
      </c>
      <c r="L11" s="2" t="s">
        <v>23</v>
      </c>
      <c r="M11" s="3">
        <v>17200</v>
      </c>
      <c r="O11" t="str">
        <f t="shared" si="0"/>
        <v>Libellé taxon origine : Asterionellopsis glacialis</v>
      </c>
      <c r="P11" s="4" t="s">
        <v>56</v>
      </c>
      <c r="Q11" s="4" t="s">
        <v>57</v>
      </c>
      <c r="R11" s="4" t="s">
        <v>58</v>
      </c>
      <c r="S11" s="4" t="s">
        <v>59</v>
      </c>
      <c r="T11" s="4" t="s">
        <v>60</v>
      </c>
      <c r="U11" t="s">
        <v>24</v>
      </c>
      <c r="V11" s="4" t="s">
        <v>61</v>
      </c>
      <c r="W11" s="4" t="s">
        <v>62</v>
      </c>
      <c r="AC11" t="s">
        <v>25</v>
      </c>
    </row>
    <row r="12" spans="1:29">
      <c r="A12" s="1">
        <v>11</v>
      </c>
      <c r="B12" s="1">
        <v>21043016</v>
      </c>
      <c r="C12" t="s">
        <v>22</v>
      </c>
      <c r="D12" s="6">
        <v>44255</v>
      </c>
      <c r="E12" s="4" t="s">
        <v>63</v>
      </c>
      <c r="F12" t="s">
        <v>55</v>
      </c>
      <c r="H12" s="2" t="s">
        <v>44</v>
      </c>
      <c r="I12" s="2"/>
      <c r="J12" s="3">
        <v>60014551</v>
      </c>
      <c r="K12" s="2" t="s">
        <v>23</v>
      </c>
      <c r="L12" s="2" t="s">
        <v>23</v>
      </c>
      <c r="M12" s="3">
        <v>3000</v>
      </c>
      <c r="O12" t="str">
        <f t="shared" si="0"/>
        <v>Libellé taxon origine : Cylindrotheca closterium + Nitzschia longissima</v>
      </c>
      <c r="P12" s="4" t="s">
        <v>56</v>
      </c>
      <c r="Q12" s="4" t="s">
        <v>57</v>
      </c>
      <c r="R12" s="4" t="s">
        <v>58</v>
      </c>
      <c r="S12" s="4" t="s">
        <v>59</v>
      </c>
      <c r="T12" s="4" t="s">
        <v>60</v>
      </c>
      <c r="U12" t="s">
        <v>24</v>
      </c>
      <c r="V12" s="4" t="s">
        <v>61</v>
      </c>
      <c r="W12" s="4" t="s">
        <v>62</v>
      </c>
      <c r="AC12" t="s">
        <v>25</v>
      </c>
    </row>
    <row r="13" spans="1:29">
      <c r="A13" s="1">
        <v>12</v>
      </c>
      <c r="B13" s="1">
        <v>21043016</v>
      </c>
      <c r="C13" t="s">
        <v>22</v>
      </c>
      <c r="D13" s="6">
        <v>44255</v>
      </c>
      <c r="E13" s="4" t="s">
        <v>63</v>
      </c>
      <c r="F13" t="s">
        <v>55</v>
      </c>
      <c r="H13" s="2" t="s">
        <v>45</v>
      </c>
      <c r="I13" s="2"/>
      <c r="J13" s="3">
        <v>200028</v>
      </c>
      <c r="K13" s="2" t="s">
        <v>23</v>
      </c>
      <c r="L13" s="2" t="s">
        <v>23</v>
      </c>
      <c r="M13" s="3">
        <v>6800</v>
      </c>
      <c r="O13" t="str">
        <f t="shared" si="0"/>
        <v>Libellé taxon origine : Chaetoceros curvisetus + …</v>
      </c>
      <c r="P13" s="4" t="s">
        <v>56</v>
      </c>
      <c r="Q13" s="4" t="s">
        <v>57</v>
      </c>
      <c r="R13" s="4" t="s">
        <v>58</v>
      </c>
      <c r="S13" s="4" t="s">
        <v>59</v>
      </c>
      <c r="T13" s="4" t="s">
        <v>60</v>
      </c>
      <c r="U13" t="s">
        <v>24</v>
      </c>
      <c r="V13" s="4" t="s">
        <v>61</v>
      </c>
      <c r="W13" s="4" t="s">
        <v>62</v>
      </c>
      <c r="AC13" t="s">
        <v>25</v>
      </c>
    </row>
    <row r="14" spans="1:29">
      <c r="A14" s="1">
        <v>13</v>
      </c>
      <c r="B14" s="1">
        <v>21043016</v>
      </c>
      <c r="C14" t="s">
        <v>22</v>
      </c>
      <c r="D14" s="6">
        <v>44255</v>
      </c>
      <c r="E14" s="4" t="s">
        <v>63</v>
      </c>
      <c r="F14" t="s">
        <v>55</v>
      </c>
      <c r="H14" s="2" t="s">
        <v>46</v>
      </c>
      <c r="I14" s="2"/>
      <c r="J14" s="3">
        <v>200176</v>
      </c>
      <c r="K14" s="2"/>
      <c r="L14" s="2" t="s">
        <v>23</v>
      </c>
      <c r="M14" s="3">
        <v>300</v>
      </c>
      <c r="O14" t="str">
        <f t="shared" si="0"/>
        <v>Libellé taxon origine : Scrippsiella + …</v>
      </c>
      <c r="P14" s="4" t="s">
        <v>56</v>
      </c>
      <c r="Q14" s="4" t="s">
        <v>57</v>
      </c>
      <c r="R14" s="4" t="s">
        <v>58</v>
      </c>
      <c r="S14" s="4" t="s">
        <v>59</v>
      </c>
      <c r="T14" s="4" t="s">
        <v>60</v>
      </c>
      <c r="U14" t="s">
        <v>24</v>
      </c>
      <c r="V14" s="4" t="s">
        <v>61</v>
      </c>
      <c r="W14" s="4" t="s">
        <v>62</v>
      </c>
      <c r="AC14" t="s">
        <v>25</v>
      </c>
    </row>
    <row r="15" spans="1:29">
      <c r="A15" s="1">
        <v>14</v>
      </c>
      <c r="B15" s="1">
        <v>21043016</v>
      </c>
      <c r="C15" t="s">
        <v>22</v>
      </c>
      <c r="D15" s="6">
        <v>44255</v>
      </c>
      <c r="E15" s="4" t="s">
        <v>63</v>
      </c>
      <c r="F15" t="s">
        <v>55</v>
      </c>
      <c r="H15" s="2" t="s">
        <v>47</v>
      </c>
      <c r="I15" s="2">
        <v>109856</v>
      </c>
      <c r="J15" s="3"/>
      <c r="K15" s="2" t="s">
        <v>23</v>
      </c>
      <c r="L15" s="2" t="s">
        <v>23</v>
      </c>
      <c r="M15" s="3">
        <v>100</v>
      </c>
      <c r="O15" t="str">
        <f t="shared" si="0"/>
        <v>Libellé taxon origine : Gyrodinium fusiforme</v>
      </c>
      <c r="P15" s="4" t="s">
        <v>56</v>
      </c>
      <c r="Q15" s="4" t="s">
        <v>57</v>
      </c>
      <c r="R15" s="4" t="s">
        <v>58</v>
      </c>
      <c r="S15" s="4" t="s">
        <v>59</v>
      </c>
      <c r="T15" s="4" t="s">
        <v>60</v>
      </c>
      <c r="U15" t="s">
        <v>24</v>
      </c>
      <c r="V15" s="4" t="s">
        <v>61</v>
      </c>
      <c r="W15" s="4" t="s">
        <v>62</v>
      </c>
      <c r="AC15" t="s">
        <v>25</v>
      </c>
    </row>
    <row r="16" spans="1:29">
      <c r="A16" s="1">
        <v>15</v>
      </c>
      <c r="B16" s="1">
        <v>21043016</v>
      </c>
      <c r="C16" t="s">
        <v>22</v>
      </c>
      <c r="D16" s="6">
        <v>44255</v>
      </c>
      <c r="E16" s="4" t="s">
        <v>63</v>
      </c>
      <c r="F16" t="s">
        <v>55</v>
      </c>
      <c r="H16" s="2" t="s">
        <v>48</v>
      </c>
      <c r="I16" s="2">
        <v>17655</v>
      </c>
      <c r="J16" s="3"/>
      <c r="K16" s="2" t="s">
        <v>23</v>
      </c>
      <c r="L16" s="2" t="s">
        <v>23</v>
      </c>
      <c r="M16" s="3">
        <v>500</v>
      </c>
      <c r="O16" t="str">
        <f t="shared" si="0"/>
        <v>Libellé taxon origine : Eutreptiaceae</v>
      </c>
      <c r="P16" s="4" t="s">
        <v>56</v>
      </c>
      <c r="Q16" s="4" t="s">
        <v>57</v>
      </c>
      <c r="R16" s="4" t="s">
        <v>58</v>
      </c>
      <c r="S16" s="4" t="s">
        <v>59</v>
      </c>
      <c r="T16" s="4" t="s">
        <v>60</v>
      </c>
      <c r="U16" t="s">
        <v>24</v>
      </c>
      <c r="V16" s="4" t="s">
        <v>61</v>
      </c>
      <c r="W16" s="4" t="s">
        <v>62</v>
      </c>
      <c r="AC16" t="s">
        <v>25</v>
      </c>
    </row>
    <row r="17" spans="1:29">
      <c r="A17" s="1">
        <v>16</v>
      </c>
      <c r="B17" s="1">
        <v>21043016</v>
      </c>
      <c r="C17" t="s">
        <v>22</v>
      </c>
      <c r="D17" s="6">
        <v>44255</v>
      </c>
      <c r="E17" s="4" t="s">
        <v>63</v>
      </c>
      <c r="F17" t="s">
        <v>55</v>
      </c>
      <c r="H17" s="2" t="s">
        <v>49</v>
      </c>
      <c r="I17" s="2">
        <v>149134</v>
      </c>
      <c r="J17" s="2"/>
      <c r="K17" s="2" t="s">
        <v>23</v>
      </c>
      <c r="L17" s="2" t="s">
        <v>23</v>
      </c>
      <c r="M17" s="2">
        <v>3100</v>
      </c>
      <c r="O17" t="str">
        <f t="shared" si="0"/>
        <v>Libellé taxon origine : Lauderia</v>
      </c>
      <c r="P17" s="4" t="s">
        <v>56</v>
      </c>
      <c r="Q17" s="4" t="s">
        <v>57</v>
      </c>
      <c r="R17" s="4" t="s">
        <v>58</v>
      </c>
      <c r="S17" s="4" t="s">
        <v>59</v>
      </c>
      <c r="T17" s="4" t="s">
        <v>60</v>
      </c>
      <c r="U17" t="s">
        <v>24</v>
      </c>
      <c r="V17" s="4" t="s">
        <v>61</v>
      </c>
      <c r="W17" s="4" t="s">
        <v>62</v>
      </c>
      <c r="AC17" t="s">
        <v>25</v>
      </c>
    </row>
    <row r="18" spans="1:29">
      <c r="A18" s="1">
        <v>17</v>
      </c>
      <c r="B18" s="1">
        <v>21043016</v>
      </c>
      <c r="C18" t="s">
        <v>22</v>
      </c>
      <c r="D18" s="6">
        <v>44255</v>
      </c>
      <c r="E18" s="4" t="s">
        <v>63</v>
      </c>
      <c r="F18" t="s">
        <v>55</v>
      </c>
      <c r="H18" s="2" t="s">
        <v>50</v>
      </c>
      <c r="I18" s="2">
        <v>149310</v>
      </c>
      <c r="J18" s="3"/>
      <c r="K18" s="2" t="s">
        <v>23</v>
      </c>
      <c r="L18" s="2" t="s">
        <v>23</v>
      </c>
      <c r="M18" s="3">
        <v>400</v>
      </c>
      <c r="O18" t="str">
        <f t="shared" si="0"/>
        <v>Libellé taxon origine : Dactyliosolen fragilissimus</v>
      </c>
      <c r="P18" s="4" t="s">
        <v>56</v>
      </c>
      <c r="Q18" s="4" t="s">
        <v>57</v>
      </c>
      <c r="R18" s="4" t="s">
        <v>58</v>
      </c>
      <c r="S18" s="4" t="s">
        <v>59</v>
      </c>
      <c r="T18" s="4" t="s">
        <v>60</v>
      </c>
      <c r="U18" t="s">
        <v>24</v>
      </c>
      <c r="V18" s="4" t="s">
        <v>61</v>
      </c>
      <c r="W18" s="4" t="s">
        <v>62</v>
      </c>
      <c r="AC18" t="s">
        <v>25</v>
      </c>
    </row>
    <row r="19" spans="1:29">
      <c r="A19" s="1">
        <v>18</v>
      </c>
      <c r="B19" s="1">
        <v>21043016</v>
      </c>
      <c r="C19" t="s">
        <v>22</v>
      </c>
      <c r="D19" s="6">
        <v>44255</v>
      </c>
      <c r="E19" s="4" t="s">
        <v>63</v>
      </c>
      <c r="F19" t="s">
        <v>55</v>
      </c>
      <c r="H19" s="2" t="s">
        <v>32</v>
      </c>
      <c r="I19" s="2">
        <v>149291</v>
      </c>
      <c r="J19" s="3"/>
      <c r="K19" s="2" t="s">
        <v>23</v>
      </c>
      <c r="L19" s="2" t="s">
        <v>23</v>
      </c>
      <c r="M19" s="3">
        <v>4900</v>
      </c>
      <c r="O19" t="str">
        <f t="shared" si="0"/>
        <v>Libellé taxon origine : Chaetoceros brevis</v>
      </c>
      <c r="P19" s="4" t="s">
        <v>56</v>
      </c>
      <c r="Q19" s="4" t="s">
        <v>57</v>
      </c>
      <c r="R19" s="4" t="s">
        <v>58</v>
      </c>
      <c r="S19" s="4" t="s">
        <v>59</v>
      </c>
      <c r="T19" s="4" t="s">
        <v>60</v>
      </c>
      <c r="U19" t="s">
        <v>24</v>
      </c>
      <c r="V19" s="4" t="s">
        <v>61</v>
      </c>
      <c r="W19" s="4" t="s">
        <v>62</v>
      </c>
      <c r="AC19" t="s">
        <v>25</v>
      </c>
    </row>
    <row r="20" spans="1:29">
      <c r="A20" s="1">
        <v>19</v>
      </c>
      <c r="B20" s="1">
        <v>21043016</v>
      </c>
      <c r="C20" t="s">
        <v>22</v>
      </c>
      <c r="D20" s="6">
        <v>44255</v>
      </c>
      <c r="E20" s="4" t="s">
        <v>63</v>
      </c>
      <c r="F20" t="s">
        <v>55</v>
      </c>
      <c r="H20" s="2" t="s">
        <v>33</v>
      </c>
      <c r="I20" s="2">
        <v>149126</v>
      </c>
      <c r="J20" s="3"/>
      <c r="K20" s="2" t="s">
        <v>23</v>
      </c>
      <c r="L20" s="2" t="s">
        <v>23</v>
      </c>
      <c r="M20" s="3">
        <v>1200</v>
      </c>
      <c r="O20" t="str">
        <f t="shared" si="0"/>
        <v>Libellé taxon origine : Chaetoceros decipiens</v>
      </c>
      <c r="P20" s="4" t="s">
        <v>56</v>
      </c>
      <c r="Q20" s="4" t="s">
        <v>57</v>
      </c>
      <c r="R20" s="4" t="s">
        <v>58</v>
      </c>
      <c r="S20" s="4" t="s">
        <v>59</v>
      </c>
      <c r="T20" s="4" t="s">
        <v>60</v>
      </c>
      <c r="U20" t="s">
        <v>24</v>
      </c>
      <c r="V20" s="4" t="s">
        <v>61</v>
      </c>
      <c r="W20" s="4" t="s">
        <v>62</v>
      </c>
      <c r="AC20" t="s">
        <v>25</v>
      </c>
    </row>
    <row r="21" spans="1:29">
      <c r="A21" s="1">
        <v>20</v>
      </c>
      <c r="B21" s="1">
        <v>21043016</v>
      </c>
      <c r="C21" t="s">
        <v>22</v>
      </c>
      <c r="D21" s="6">
        <v>44255</v>
      </c>
      <c r="E21" s="4" t="s">
        <v>63</v>
      </c>
      <c r="F21" t="s">
        <v>55</v>
      </c>
      <c r="H21" s="2" t="s">
        <v>51</v>
      </c>
      <c r="I21" s="2">
        <v>149132</v>
      </c>
      <c r="J21" s="3"/>
      <c r="K21" s="2" t="s">
        <v>23</v>
      </c>
      <c r="L21" s="2" t="s">
        <v>23</v>
      </c>
      <c r="M21" s="3">
        <v>200</v>
      </c>
      <c r="O21" t="str">
        <f t="shared" si="0"/>
        <v>Libellé taxon origine : Guinardia flaccida</v>
      </c>
      <c r="P21" s="4" t="s">
        <v>56</v>
      </c>
      <c r="Q21" s="4" t="s">
        <v>57</v>
      </c>
      <c r="R21" s="4" t="s">
        <v>58</v>
      </c>
      <c r="S21" s="4" t="s">
        <v>59</v>
      </c>
      <c r="T21" s="4" t="s">
        <v>60</v>
      </c>
      <c r="U21" t="s">
        <v>24</v>
      </c>
      <c r="V21" s="4" t="s">
        <v>61</v>
      </c>
      <c r="W21" s="4" t="s">
        <v>62</v>
      </c>
      <c r="AC21" t="s">
        <v>25</v>
      </c>
    </row>
    <row r="22" spans="1:29">
      <c r="A22" s="1">
        <v>21</v>
      </c>
      <c r="B22" s="1">
        <v>21043016</v>
      </c>
      <c r="C22" t="s">
        <v>22</v>
      </c>
      <c r="D22" s="6">
        <v>44255</v>
      </c>
      <c r="E22" s="4" t="s">
        <v>63</v>
      </c>
      <c r="F22" t="s">
        <v>55</v>
      </c>
      <c r="H22" s="2" t="s">
        <v>52</v>
      </c>
      <c r="I22" s="2">
        <v>149342</v>
      </c>
      <c r="J22" s="3"/>
      <c r="K22" s="2" t="s">
        <v>23</v>
      </c>
      <c r="L22" s="2" t="s">
        <v>23</v>
      </c>
      <c r="M22" s="3">
        <v>100</v>
      </c>
      <c r="O22" t="str">
        <f t="shared" si="0"/>
        <v>Libellé taxon origine : Licmophora</v>
      </c>
      <c r="P22" s="4" t="s">
        <v>56</v>
      </c>
      <c r="Q22" s="4" t="s">
        <v>57</v>
      </c>
      <c r="R22" s="4" t="s">
        <v>58</v>
      </c>
      <c r="S22" s="4" t="s">
        <v>59</v>
      </c>
      <c r="T22" s="4" t="s">
        <v>60</v>
      </c>
      <c r="U22" t="s">
        <v>24</v>
      </c>
      <c r="V22" s="4" t="s">
        <v>61</v>
      </c>
      <c r="W22" s="4" t="s">
        <v>62</v>
      </c>
      <c r="AC22" t="s">
        <v>25</v>
      </c>
    </row>
    <row r="23" spans="1:29">
      <c r="A23" s="1">
        <v>22</v>
      </c>
      <c r="B23" s="1">
        <v>21043016</v>
      </c>
      <c r="C23" t="s">
        <v>22</v>
      </c>
      <c r="D23" s="6">
        <v>44255</v>
      </c>
      <c r="E23" s="4" t="s">
        <v>63</v>
      </c>
      <c r="F23" t="s">
        <v>55</v>
      </c>
      <c r="H23" s="2" t="s">
        <v>53</v>
      </c>
      <c r="I23" s="2">
        <v>149118</v>
      </c>
      <c r="J23" s="3"/>
      <c r="K23" s="2" t="s">
        <v>23</v>
      </c>
      <c r="L23" s="2" t="s">
        <v>23</v>
      </c>
      <c r="M23" s="3">
        <v>300</v>
      </c>
      <c r="O23" t="str">
        <f t="shared" si="0"/>
        <v>Libellé taxon origine : Bacteriastrum</v>
      </c>
      <c r="P23" s="4" t="s">
        <v>56</v>
      </c>
      <c r="Q23" s="4" t="s">
        <v>57</v>
      </c>
      <c r="R23" s="4" t="s">
        <v>58</v>
      </c>
      <c r="S23" s="4" t="s">
        <v>59</v>
      </c>
      <c r="T23" s="4" t="s">
        <v>60</v>
      </c>
      <c r="U23" t="s">
        <v>24</v>
      </c>
      <c r="V23" s="4" t="s">
        <v>61</v>
      </c>
      <c r="W23" s="4" t="s">
        <v>62</v>
      </c>
      <c r="AC23" t="s">
        <v>25</v>
      </c>
    </row>
  </sheetData>
  <sortState ref="A2:AC29">
    <sortCondition ref="H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Emilie GAUTHIER, Ifremer Nantes PDG-ODE-VIGIES, </cp:lastModifiedBy>
  <dcterms:created xsi:type="dcterms:W3CDTF">2021-03-08T14:20:01Z</dcterms:created>
  <dcterms:modified xsi:type="dcterms:W3CDTF">2022-09-30T08:21:43Z</dcterms:modified>
</cp:coreProperties>
</file>